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grjeke\Downloads\"/>
    </mc:Choice>
  </mc:AlternateContent>
  <xr:revisionPtr revIDLastSave="0" documentId="8_{AE149E33-1B16-4044-926B-D154ADA9E79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ise and Shine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3" i="2" l="1"/>
  <c r="E53" i="2"/>
  <c r="F49" i="2"/>
  <c r="E49" i="2"/>
  <c r="F39" i="2"/>
  <c r="E39" i="2"/>
  <c r="F29" i="2"/>
  <c r="E29" i="2"/>
  <c r="F19" i="2"/>
  <c r="E19" i="2"/>
  <c r="E9" i="2"/>
  <c r="F9" i="2" s="1"/>
  <c r="E52" i="2" l="1"/>
  <c r="F52" i="2" s="1"/>
  <c r="E51" i="2"/>
  <c r="F51" i="2" s="1"/>
  <c r="E48" i="2"/>
  <c r="F48" i="2" s="1"/>
  <c r="E47" i="2"/>
  <c r="F47" i="2" s="1"/>
  <c r="E43" i="2" l="1"/>
  <c r="F43" i="2" s="1"/>
  <c r="E42" i="2"/>
  <c r="F42" i="2" s="1"/>
  <c r="E41" i="2"/>
  <c r="F41" i="2" s="1"/>
  <c r="E38" i="2"/>
  <c r="F38" i="2" s="1"/>
  <c r="E37" i="2"/>
  <c r="F37" i="2" s="1"/>
  <c r="E34" i="2"/>
  <c r="F34" i="2" s="1"/>
  <c r="E33" i="2"/>
  <c r="F33" i="2" s="1"/>
  <c r="E32" i="2"/>
  <c r="F32" i="2" s="1"/>
  <c r="E31" i="2"/>
  <c r="F31" i="2" s="1"/>
  <c r="E28" i="2"/>
  <c r="F28" i="2" s="1"/>
  <c r="E27" i="2"/>
  <c r="F27" i="2" s="1"/>
  <c r="E24" i="2"/>
  <c r="F24" i="2" s="1"/>
  <c r="E23" i="2"/>
  <c r="F23" i="2" s="1"/>
  <c r="E22" i="2"/>
  <c r="F22" i="2" s="1"/>
  <c r="E21" i="2"/>
  <c r="F21" i="2" s="1"/>
  <c r="E18" i="2"/>
  <c r="F18" i="2" s="1"/>
  <c r="E17" i="2"/>
  <c r="F17" i="2" s="1"/>
  <c r="E14" i="2"/>
  <c r="F14" i="2" s="1"/>
  <c r="E13" i="2"/>
  <c r="F13" i="2" s="1"/>
  <c r="E12" i="2"/>
  <c r="F12" i="2" s="1"/>
  <c r="E11" i="2"/>
  <c r="F11" i="2" s="1"/>
  <c r="E8" i="2"/>
  <c r="F8" i="2" s="1"/>
  <c r="E7" i="2"/>
  <c r="F7" i="2" s="1"/>
</calcChain>
</file>

<file path=xl/sharedStrings.xml><?xml version="1.0" encoding="utf-8"?>
<sst xmlns="http://schemas.openxmlformats.org/spreadsheetml/2006/main" count="72" uniqueCount="26">
  <si>
    <t>Bestellijst Rise &amp; Shine</t>
  </si>
  <si>
    <t>Schoolnaam:</t>
  </si>
  <si>
    <t>Klantnummer:</t>
  </si>
  <si>
    <t xml:space="preserve">BRIN: </t>
  </si>
  <si>
    <t>Level 1 (groep 4)</t>
  </si>
  <si>
    <t>EAN</t>
  </si>
  <si>
    <t>Prijs Excl. BTW</t>
  </si>
  <si>
    <t>Aantal</t>
  </si>
  <si>
    <t>Totaal excl. BTW</t>
  </si>
  <si>
    <t>Prijs incl. BTW</t>
  </si>
  <si>
    <t>Leerlingenmateriaal</t>
  </si>
  <si>
    <t>Leerlingenboek (Pupil's Book)</t>
  </si>
  <si>
    <t>Werkboek met toegangscode voor de Pearson English Portal* (Activity Book)</t>
  </si>
  <si>
    <t>Busy Book</t>
  </si>
  <si>
    <t>Leerkrachtenmateriaal - eenmalige aanschaf</t>
  </si>
  <si>
    <t xml:space="preserve"> </t>
  </si>
  <si>
    <t>Handleiding met toegangscode voor de Pearson English Portal** (Nederlandstalig)</t>
  </si>
  <si>
    <t>Flash Cards</t>
  </si>
  <si>
    <t>Story Cards</t>
  </si>
  <si>
    <t>Poster Pack</t>
  </si>
  <si>
    <t>Level 2 (groep 5)</t>
  </si>
  <si>
    <t>Level 3 (groep 6)</t>
  </si>
  <si>
    <t>Level 4 (groep 7)</t>
  </si>
  <si>
    <t>Level 5 (groep 8)</t>
  </si>
  <si>
    <t>** De toegangscode voor de Pearson English Portal geeft leerkrachten toegang tot de online digibord software, werkblaadjes, audio/video en interactieve oefeningen met leerlingenvolgsysteem.</t>
  </si>
  <si>
    <t>* De toegangscode voor de Pearson English Portal geeft leerlingen toegang tot video's, liedjes, luisterfragmenten, interactieve oefeningen en spelletjes.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</si>
</sst>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413]\ #,##0.00"/>
  </numFmts>
  <fonts count="9" x14ac:knownFonts="1">
    <font>
      <sz val="11"/>
      <color rgb="FF000000"/>
      <name val="Calibri"/>
    </font>
    <font>
      <sz val="11"/>
      <color rgb="FF000000"/>
      <name val="Calibri"/>
      <family val="2"/>
    </font>
    <font>
      <b/>
      <sz val="10"/>
      <name val="Open Sans"/>
      <family val="2"/>
    </font>
    <font>
      <sz val="10"/>
      <color rgb="FF000000"/>
      <name val="Open Sans"/>
      <family val="2"/>
    </font>
    <font>
      <b/>
      <sz val="10"/>
      <color rgb="FF000000"/>
      <name val="Open Sans"/>
      <family val="2"/>
    </font>
    <font>
      <b/>
      <i/>
      <sz val="10"/>
      <name val="Open Sans"/>
      <family val="2"/>
    </font>
    <font>
      <sz val="10"/>
      <name val="Open Sans"/>
      <family val="2"/>
    </font>
    <font>
      <i/>
      <sz val="10"/>
      <color rgb="FF000000"/>
      <name val="Open Sans"/>
      <family val="2"/>
    </font>
    <font>
      <i/>
      <sz val="10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94E6E9"/>
        <bgColor rgb="FFC0C0C0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 applyFont="1" applyAlignment="1"/>
    <xf numFmtId="0" fontId="2" fillId="2" borderId="1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164" fontId="4" fillId="0" borderId="1" xfId="0" applyNumberFormat="1" applyFont="1" applyBorder="1" applyAlignment="1"/>
    <xf numFmtId="0" fontId="4" fillId="0" borderId="1" xfId="0" applyFont="1" applyBorder="1" applyAlignment="1"/>
    <xf numFmtId="164" fontId="3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0" fontId="2" fillId="2" borderId="1" xfId="0" applyFont="1" applyFill="1" applyBorder="1" applyAlignment="1"/>
    <xf numFmtId="0" fontId="4" fillId="2" borderId="1" xfId="0" applyFont="1" applyFill="1" applyBorder="1" applyAlignment="1"/>
    <xf numFmtId="164" fontId="4" fillId="2" borderId="1" xfId="0" applyNumberFormat="1" applyFont="1" applyFill="1" applyBorder="1" applyAlignment="1"/>
    <xf numFmtId="0" fontId="2" fillId="0" borderId="2" xfId="0" applyFont="1" applyBorder="1" applyAlignment="1"/>
    <xf numFmtId="0" fontId="4" fillId="0" borderId="2" xfId="0" applyFont="1" applyBorder="1" applyAlignment="1"/>
    <xf numFmtId="164" fontId="4" fillId="0" borderId="2" xfId="0" applyNumberFormat="1" applyFont="1" applyBorder="1" applyAlignment="1"/>
    <xf numFmtId="0" fontId="6" fillId="0" borderId="2" xfId="0" applyFont="1" applyBorder="1" applyAlignment="1"/>
    <xf numFmtId="164" fontId="6" fillId="0" borderId="2" xfId="0" applyNumberFormat="1" applyFont="1" applyBorder="1" applyAlignment="1">
      <alignment horizontal="right"/>
    </xf>
    <xf numFmtId="1" fontId="3" fillId="0" borderId="2" xfId="0" applyNumberFormat="1" applyFont="1" applyBorder="1" applyAlignment="1"/>
    <xf numFmtId="164" fontId="3" fillId="0" borderId="2" xfId="0" applyNumberFormat="1" applyFont="1" applyBorder="1" applyAlignment="1"/>
    <xf numFmtId="0" fontId="3" fillId="0" borderId="2" xfId="0" applyFont="1" applyBorder="1" applyAlignment="1"/>
    <xf numFmtId="0" fontId="4" fillId="0" borderId="2" xfId="0" applyFont="1" applyFill="1" applyBorder="1" applyAlignment="1"/>
    <xf numFmtId="164" fontId="4" fillId="0" borderId="2" xfId="0" applyNumberFormat="1" applyFont="1" applyFill="1" applyBorder="1" applyAlignment="1"/>
    <xf numFmtId="0" fontId="2" fillId="0" borderId="2" xfId="0" applyFont="1" applyFill="1" applyBorder="1" applyAlignment="1"/>
    <xf numFmtId="0" fontId="6" fillId="0" borderId="2" xfId="0" applyFont="1" applyFill="1" applyBorder="1" applyAlignment="1"/>
    <xf numFmtId="1" fontId="3" fillId="0" borderId="2" xfId="0" applyNumberFormat="1" applyFont="1" applyFill="1" applyBorder="1" applyAlignment="1"/>
    <xf numFmtId="164" fontId="3" fillId="0" borderId="2" xfId="0" applyNumberFormat="1" applyFont="1" applyFill="1" applyBorder="1" applyAlignment="1"/>
    <xf numFmtId="0" fontId="3" fillId="0" borderId="2" xfId="0" applyFont="1" applyFill="1" applyBorder="1" applyAlignment="1"/>
    <xf numFmtId="0" fontId="3" fillId="0" borderId="0" xfId="0" applyFont="1" applyAlignment="1"/>
    <xf numFmtId="0" fontId="6" fillId="0" borderId="1" xfId="0" applyFont="1" applyBorder="1" applyAlignment="1"/>
    <xf numFmtId="0" fontId="3" fillId="0" borderId="1" xfId="0" applyFont="1" applyBorder="1" applyAlignment="1"/>
    <xf numFmtId="0" fontId="7" fillId="0" borderId="0" xfId="0" applyFont="1" applyAlignment="1"/>
    <xf numFmtId="0" fontId="7" fillId="0" borderId="1" xfId="0" applyFont="1" applyBorder="1" applyAlignment="1"/>
    <xf numFmtId="0" fontId="8" fillId="0" borderId="1" xfId="0" applyFont="1" applyBorder="1" applyAlignment="1"/>
    <xf numFmtId="1" fontId="3" fillId="0" borderId="1" xfId="0" applyNumberFormat="1" applyFont="1" applyBorder="1" applyAlignment="1">
      <alignment horizontal="right" wrapText="1"/>
    </xf>
    <xf numFmtId="1" fontId="4" fillId="0" borderId="1" xfId="0" applyNumberFormat="1" applyFont="1" applyBorder="1" applyAlignment="1">
      <alignment horizontal="right"/>
    </xf>
    <xf numFmtId="1" fontId="4" fillId="2" borderId="1" xfId="0" applyNumberFormat="1" applyFont="1" applyFill="1" applyBorder="1" applyAlignment="1">
      <alignment horizontal="right"/>
    </xf>
    <xf numFmtId="1" fontId="4" fillId="0" borderId="2" xfId="0" applyNumberFormat="1" applyFont="1" applyBorder="1" applyAlignment="1">
      <alignment horizontal="right"/>
    </xf>
    <xf numFmtId="1" fontId="3" fillId="0" borderId="2" xfId="0" applyNumberFormat="1" applyFont="1" applyBorder="1" applyAlignment="1">
      <alignment horizontal="right"/>
    </xf>
    <xf numFmtId="1" fontId="3" fillId="0" borderId="0" xfId="0" applyNumberFormat="1" applyFont="1" applyAlignment="1">
      <alignment horizontal="right"/>
    </xf>
    <xf numFmtId="1" fontId="3" fillId="0" borderId="2" xfId="0" applyNumberFormat="1" applyFont="1" applyBorder="1" applyAlignment="1">
      <alignment horizontal="right" wrapText="1"/>
    </xf>
    <xf numFmtId="1" fontId="4" fillId="0" borderId="2" xfId="0" applyNumberFormat="1" applyFont="1" applyFill="1" applyBorder="1" applyAlignment="1">
      <alignment horizontal="right"/>
    </xf>
    <xf numFmtId="1" fontId="3" fillId="0" borderId="2" xfId="0" applyNumberFormat="1" applyFont="1" applyFill="1" applyBorder="1" applyAlignment="1">
      <alignment horizontal="right"/>
    </xf>
    <xf numFmtId="1" fontId="3" fillId="0" borderId="1" xfId="0" applyNumberFormat="1" applyFont="1" applyBorder="1" applyAlignment="1">
      <alignment horizontal="right"/>
    </xf>
    <xf numFmtId="1" fontId="7" fillId="0" borderId="1" xfId="0" applyNumberFormat="1" applyFont="1" applyBorder="1" applyAlignment="1">
      <alignment horizontal="right"/>
    </xf>
    <xf numFmtId="0" fontId="6" fillId="3" borderId="2" xfId="0" applyFont="1" applyFill="1" applyBorder="1" applyAlignment="1"/>
    <xf numFmtId="1" fontId="3" fillId="3" borderId="2" xfId="0" applyNumberFormat="1" applyFont="1" applyFill="1" applyBorder="1" applyAlignment="1">
      <alignment horizontal="right"/>
    </xf>
    <xf numFmtId="164" fontId="3" fillId="3" borderId="2" xfId="0" applyNumberFormat="1" applyFont="1" applyFill="1" applyBorder="1" applyAlignment="1"/>
    <xf numFmtId="1" fontId="3" fillId="3" borderId="2" xfId="0" applyNumberFormat="1" applyFont="1" applyFill="1" applyBorder="1" applyAlignment="1"/>
    <xf numFmtId="0" fontId="3" fillId="3" borderId="0" xfId="0" applyFont="1" applyFill="1" applyAlignment="1"/>
    <xf numFmtId="1" fontId="1" fillId="3" borderId="1" xfId="0" applyNumberFormat="1" applyFont="1" applyFill="1" applyBorder="1" applyAlignment="1"/>
    <xf numFmtId="0" fontId="3" fillId="3" borderId="2" xfId="0" applyFont="1" applyFill="1" applyBorder="1" applyAlignment="1"/>
    <xf numFmtId="164" fontId="4" fillId="3" borderId="2" xfId="0" applyNumberFormat="1" applyFont="1" applyFill="1" applyBorder="1" applyAlignment="1"/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94E6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527050</xdr:colOff>
      <xdr:row>0</xdr:row>
      <xdr:rowOff>0</xdr:rowOff>
    </xdr:from>
    <xdr:to>
      <xdr:col>1</xdr:col>
      <xdr:colOff>1346200</xdr:colOff>
      <xdr:row>3</xdr:row>
      <xdr:rowOff>100635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6B60AC-E7F7-4A5D-A44F-5C797F1B81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203" r="5298" b="7352"/>
        <a:stretch/>
      </xdr:blipFill>
      <xdr:spPr>
        <a:xfrm>
          <a:off x="5600700" y="0"/>
          <a:ext cx="819150" cy="6530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4E6E9"/>
    <outlinePr summaryBelow="0" summaryRight="0"/>
  </sheetPr>
  <dimension ref="A1:F56"/>
  <sheetViews>
    <sheetView tabSelected="1" topLeftCell="A34" zoomScaleNormal="100" workbookViewId="0">
      <selection activeCell="A53" sqref="A53:XFD53"/>
    </sheetView>
  </sheetViews>
  <sheetFormatPr defaultColWidth="17.26953125" defaultRowHeight="15" customHeight="1" x14ac:dyDescent="0.4"/>
  <cols>
    <col min="1" max="1" width="74.54296875" style="30" customWidth="1"/>
    <col min="2" max="2" width="25.1796875" style="44" customWidth="1"/>
    <col min="3" max="3" width="16.7265625" style="31" customWidth="1"/>
    <col min="4" max="4" width="8" style="31" customWidth="1"/>
    <col min="5" max="5" width="17.81640625" style="31" customWidth="1"/>
    <col min="6" max="6" width="16" style="31" customWidth="1"/>
    <col min="7" max="26" width="8.7265625" style="29" customWidth="1"/>
    <col min="27" max="16384" width="17.26953125" style="29"/>
  </cols>
  <sheetData>
    <row r="1" spans="1:6" ht="14.5" x14ac:dyDescent="0.4">
      <c r="A1" s="1" t="s">
        <v>0</v>
      </c>
      <c r="B1" s="35"/>
      <c r="C1" s="2"/>
      <c r="D1" s="3"/>
      <c r="E1" s="2"/>
      <c r="F1" s="4"/>
    </row>
    <row r="2" spans="1:6" ht="14.5" x14ac:dyDescent="0.4">
      <c r="A2" s="5" t="s">
        <v>1</v>
      </c>
      <c r="B2" s="35"/>
      <c r="C2" s="7"/>
      <c r="D2" s="8"/>
      <c r="E2" s="7"/>
      <c r="F2" s="9"/>
    </row>
    <row r="3" spans="1:6" ht="14.5" x14ac:dyDescent="0.4">
      <c r="A3" s="10" t="s">
        <v>2</v>
      </c>
      <c r="B3" s="36"/>
      <c r="C3" s="7"/>
      <c r="D3" s="8"/>
      <c r="E3" s="7"/>
      <c r="F3" s="6"/>
    </row>
    <row r="4" spans="1:6" ht="15.75" customHeight="1" x14ac:dyDescent="0.4">
      <c r="A4" s="5" t="s">
        <v>3</v>
      </c>
      <c r="B4" s="36"/>
      <c r="C4" s="7"/>
      <c r="D4" s="8"/>
      <c r="E4" s="7"/>
      <c r="F4" s="9"/>
    </row>
    <row r="5" spans="1:6" ht="14.5" x14ac:dyDescent="0.4">
      <c r="A5" s="11" t="s">
        <v>4</v>
      </c>
      <c r="B5" s="37" t="s">
        <v>5</v>
      </c>
      <c r="C5" s="13" t="s">
        <v>6</v>
      </c>
      <c r="D5" s="12" t="s">
        <v>7</v>
      </c>
      <c r="E5" s="13" t="s">
        <v>8</v>
      </c>
      <c r="F5" s="13" t="s">
        <v>9</v>
      </c>
    </row>
    <row r="6" spans="1:6" ht="14.5" x14ac:dyDescent="0.4">
      <c r="A6" s="14" t="s">
        <v>10</v>
      </c>
      <c r="B6" s="38"/>
      <c r="C6" s="16"/>
      <c r="D6" s="15"/>
      <c r="E6" s="16"/>
      <c r="F6" s="16"/>
    </row>
    <row r="7" spans="1:6" ht="14.5" x14ac:dyDescent="0.4">
      <c r="A7" s="17" t="s">
        <v>11</v>
      </c>
      <c r="B7" s="39">
        <v>9781292411750</v>
      </c>
      <c r="C7" s="18">
        <v>22.95</v>
      </c>
      <c r="D7" s="19">
        <v>0</v>
      </c>
      <c r="E7" s="20">
        <f t="shared" ref="E7:E9" si="0">C7*D7</f>
        <v>0</v>
      </c>
      <c r="F7" s="20">
        <f t="shared" ref="F7:F9" si="1">E7*1.09</f>
        <v>0</v>
      </c>
    </row>
    <row r="8" spans="1:6" ht="14.5" x14ac:dyDescent="0.4">
      <c r="A8" s="17" t="s">
        <v>12</v>
      </c>
      <c r="B8" s="39">
        <v>9781292411811</v>
      </c>
      <c r="C8" s="20">
        <v>6.25</v>
      </c>
      <c r="D8" s="19">
        <v>0</v>
      </c>
      <c r="E8" s="20">
        <f t="shared" si="0"/>
        <v>0</v>
      </c>
      <c r="F8" s="20">
        <f t="shared" si="1"/>
        <v>0</v>
      </c>
    </row>
    <row r="9" spans="1:6" ht="14.5" x14ac:dyDescent="0.4">
      <c r="A9" s="17" t="s">
        <v>13</v>
      </c>
      <c r="B9" s="39">
        <v>9781292315850</v>
      </c>
      <c r="C9" s="20">
        <v>18</v>
      </c>
      <c r="D9" s="19">
        <v>0</v>
      </c>
      <c r="E9" s="20">
        <f t="shared" si="0"/>
        <v>0</v>
      </c>
      <c r="F9" s="20">
        <f t="shared" si="1"/>
        <v>0</v>
      </c>
    </row>
    <row r="10" spans="1:6" ht="14.5" x14ac:dyDescent="0.4">
      <c r="A10" s="14" t="s">
        <v>14</v>
      </c>
      <c r="B10" s="39"/>
      <c r="C10" s="21"/>
      <c r="D10" s="19"/>
      <c r="E10" s="20" t="s">
        <v>15</v>
      </c>
      <c r="F10" s="20" t="s">
        <v>15</v>
      </c>
    </row>
    <row r="11" spans="1:6" ht="14.5" x14ac:dyDescent="0.4">
      <c r="A11" s="17" t="s">
        <v>16</v>
      </c>
      <c r="B11" s="39">
        <v>9781292408484</v>
      </c>
      <c r="C11" s="20">
        <v>165</v>
      </c>
      <c r="D11" s="19">
        <v>0</v>
      </c>
      <c r="E11" s="20">
        <f t="shared" ref="E11:E14" si="2">C11*D11</f>
        <v>0</v>
      </c>
      <c r="F11" s="20">
        <f t="shared" ref="F11:F14" si="3">E11*1.09</f>
        <v>0</v>
      </c>
    </row>
    <row r="12" spans="1:6" ht="14.5" x14ac:dyDescent="0.4">
      <c r="A12" s="17" t="s">
        <v>17</v>
      </c>
      <c r="B12" s="39">
        <v>9781292316239</v>
      </c>
      <c r="C12" s="20">
        <v>36</v>
      </c>
      <c r="D12" s="19">
        <v>0</v>
      </c>
      <c r="E12" s="20">
        <f t="shared" si="2"/>
        <v>0</v>
      </c>
      <c r="F12" s="20">
        <f t="shared" si="3"/>
        <v>0</v>
      </c>
    </row>
    <row r="13" spans="1:6" ht="14.5" x14ac:dyDescent="0.4">
      <c r="A13" s="17" t="s">
        <v>18</v>
      </c>
      <c r="B13" s="39">
        <v>9781292316291</v>
      </c>
      <c r="C13" s="20">
        <v>36</v>
      </c>
      <c r="D13" s="19">
        <v>0</v>
      </c>
      <c r="E13" s="20">
        <f t="shared" si="2"/>
        <v>0</v>
      </c>
      <c r="F13" s="20">
        <f t="shared" si="3"/>
        <v>0</v>
      </c>
    </row>
    <row r="14" spans="1:6" s="50" customFormat="1" ht="15.75" customHeight="1" x14ac:dyDescent="0.4">
      <c r="A14" s="46" t="s">
        <v>19</v>
      </c>
      <c r="B14" s="47">
        <v>9781292316338</v>
      </c>
      <c r="C14" s="48">
        <v>21.6</v>
      </c>
      <c r="D14" s="49">
        <v>0</v>
      </c>
      <c r="E14" s="48">
        <f t="shared" si="2"/>
        <v>0</v>
      </c>
      <c r="F14" s="48">
        <f t="shared" si="3"/>
        <v>0</v>
      </c>
    </row>
    <row r="15" spans="1:6" ht="14.5" x14ac:dyDescent="0.4">
      <c r="A15" s="11" t="s">
        <v>20</v>
      </c>
      <c r="B15" s="37"/>
      <c r="C15" s="13"/>
      <c r="D15" s="12"/>
      <c r="E15" s="13"/>
      <c r="F15" s="13"/>
    </row>
    <row r="16" spans="1:6" ht="14.5" x14ac:dyDescent="0.4">
      <c r="A16" s="14" t="s">
        <v>10</v>
      </c>
      <c r="B16" s="38"/>
      <c r="C16" s="16"/>
      <c r="D16" s="15"/>
      <c r="E16" s="16"/>
      <c r="F16" s="16"/>
    </row>
    <row r="17" spans="1:6" ht="14.5" x14ac:dyDescent="0.4">
      <c r="A17" s="17" t="s">
        <v>11</v>
      </c>
      <c r="B17" s="39">
        <v>9781292411767</v>
      </c>
      <c r="C17" s="18">
        <v>22.95</v>
      </c>
      <c r="D17" s="19">
        <v>0</v>
      </c>
      <c r="E17" s="20">
        <f t="shared" ref="E17:E19" si="4">C17*D17</f>
        <v>0</v>
      </c>
      <c r="F17" s="20">
        <f t="shared" ref="F17:F19" si="5">E17*1.09</f>
        <v>0</v>
      </c>
    </row>
    <row r="18" spans="1:6" ht="14.5" x14ac:dyDescent="0.4">
      <c r="A18" s="17" t="s">
        <v>12</v>
      </c>
      <c r="B18" s="39">
        <v>9781292411828</v>
      </c>
      <c r="C18" s="20">
        <v>6.25</v>
      </c>
      <c r="D18" s="19">
        <v>0</v>
      </c>
      <c r="E18" s="20">
        <f t="shared" si="4"/>
        <v>0</v>
      </c>
      <c r="F18" s="20">
        <f t="shared" si="5"/>
        <v>0</v>
      </c>
    </row>
    <row r="19" spans="1:6" ht="14.5" x14ac:dyDescent="0.4">
      <c r="A19" s="17" t="s">
        <v>13</v>
      </c>
      <c r="B19" s="39">
        <v>9781292315874</v>
      </c>
      <c r="C19" s="20">
        <v>18</v>
      </c>
      <c r="D19" s="19">
        <v>0</v>
      </c>
      <c r="E19" s="20">
        <f t="shared" si="4"/>
        <v>0</v>
      </c>
      <c r="F19" s="20">
        <f t="shared" si="5"/>
        <v>0</v>
      </c>
    </row>
    <row r="20" spans="1:6" ht="14.5" x14ac:dyDescent="0.4">
      <c r="A20" s="14" t="s">
        <v>14</v>
      </c>
      <c r="B20" s="39"/>
      <c r="C20" s="21"/>
      <c r="D20" s="19" t="s">
        <v>15</v>
      </c>
      <c r="E20" s="20" t="s">
        <v>15</v>
      </c>
      <c r="F20" s="20" t="s">
        <v>15</v>
      </c>
    </row>
    <row r="21" spans="1:6" ht="14.5" x14ac:dyDescent="0.4">
      <c r="A21" s="17" t="s">
        <v>16</v>
      </c>
      <c r="B21" s="39">
        <v>9781292408491</v>
      </c>
      <c r="C21" s="20">
        <v>165</v>
      </c>
      <c r="D21" s="19">
        <v>0</v>
      </c>
      <c r="E21" s="20">
        <f t="shared" ref="E21:E24" si="6">C21*D21</f>
        <v>0</v>
      </c>
      <c r="F21" s="20">
        <f t="shared" ref="F21:F24" si="7">E21*1.09</f>
        <v>0</v>
      </c>
    </row>
    <row r="22" spans="1:6" ht="14.5" x14ac:dyDescent="0.4">
      <c r="A22" s="17" t="s">
        <v>17</v>
      </c>
      <c r="B22" s="39">
        <v>9781292316246</v>
      </c>
      <c r="C22" s="20">
        <v>36</v>
      </c>
      <c r="D22" s="19">
        <v>0</v>
      </c>
      <c r="E22" s="20">
        <f t="shared" si="6"/>
        <v>0</v>
      </c>
      <c r="F22" s="20">
        <f t="shared" si="7"/>
        <v>0</v>
      </c>
    </row>
    <row r="23" spans="1:6" ht="14.5" x14ac:dyDescent="0.4">
      <c r="A23" s="17" t="s">
        <v>18</v>
      </c>
      <c r="B23" s="39">
        <v>9781292316307</v>
      </c>
      <c r="C23" s="20">
        <v>36</v>
      </c>
      <c r="D23" s="19">
        <v>0</v>
      </c>
      <c r="E23" s="20">
        <f t="shared" si="6"/>
        <v>0</v>
      </c>
      <c r="F23" s="20">
        <f t="shared" si="7"/>
        <v>0</v>
      </c>
    </row>
    <row r="24" spans="1:6" s="50" customFormat="1" ht="14.5" x14ac:dyDescent="0.4">
      <c r="A24" s="46" t="s">
        <v>19</v>
      </c>
      <c r="B24" s="47">
        <v>9781292316345</v>
      </c>
      <c r="C24" s="48">
        <v>21.6</v>
      </c>
      <c r="D24" s="49">
        <v>0</v>
      </c>
      <c r="E24" s="48">
        <f t="shared" si="6"/>
        <v>0</v>
      </c>
      <c r="F24" s="48">
        <f t="shared" si="7"/>
        <v>0</v>
      </c>
    </row>
    <row r="25" spans="1:6" ht="14.5" x14ac:dyDescent="0.4">
      <c r="A25" s="11" t="s">
        <v>21</v>
      </c>
      <c r="B25" s="37"/>
      <c r="C25" s="13"/>
      <c r="D25" s="12"/>
      <c r="E25" s="13"/>
      <c r="F25" s="13"/>
    </row>
    <row r="26" spans="1:6" ht="14.5" x14ac:dyDescent="0.4">
      <c r="A26" s="14" t="s">
        <v>10</v>
      </c>
      <c r="B26" s="38"/>
      <c r="C26" s="16"/>
      <c r="D26" s="15"/>
      <c r="E26" s="16"/>
      <c r="F26" s="16"/>
    </row>
    <row r="27" spans="1:6" ht="14.5" x14ac:dyDescent="0.4">
      <c r="A27" s="17" t="s">
        <v>11</v>
      </c>
      <c r="B27" s="40">
        <v>9781292411774</v>
      </c>
      <c r="C27" s="18">
        <v>22.95</v>
      </c>
      <c r="D27" s="19">
        <v>0</v>
      </c>
      <c r="E27" s="20">
        <f t="shared" ref="E27:E29" si="8">C27*D27</f>
        <v>0</v>
      </c>
      <c r="F27" s="20">
        <f t="shared" ref="F27:F29" si="9">E27*1.09</f>
        <v>0</v>
      </c>
    </row>
    <row r="28" spans="1:6" ht="14.5" x14ac:dyDescent="0.4">
      <c r="A28" s="17" t="s">
        <v>12</v>
      </c>
      <c r="B28" s="39">
        <v>9781292411835</v>
      </c>
      <c r="C28" s="20">
        <v>6.25</v>
      </c>
      <c r="D28" s="19">
        <v>0</v>
      </c>
      <c r="E28" s="20">
        <f t="shared" si="8"/>
        <v>0</v>
      </c>
      <c r="F28" s="20">
        <f t="shared" si="9"/>
        <v>0</v>
      </c>
    </row>
    <row r="29" spans="1:6" ht="14.5" x14ac:dyDescent="0.4">
      <c r="A29" s="17" t="s">
        <v>13</v>
      </c>
      <c r="B29" s="39">
        <v>9781292315898</v>
      </c>
      <c r="C29" s="20">
        <v>18</v>
      </c>
      <c r="D29" s="19">
        <v>0</v>
      </c>
      <c r="E29" s="20">
        <f t="shared" si="8"/>
        <v>0</v>
      </c>
      <c r="F29" s="20">
        <f t="shared" si="9"/>
        <v>0</v>
      </c>
    </row>
    <row r="30" spans="1:6" ht="14.5" x14ac:dyDescent="0.4">
      <c r="A30" s="14" t="s">
        <v>14</v>
      </c>
      <c r="B30" s="39"/>
      <c r="C30" s="21"/>
      <c r="D30" s="19" t="s">
        <v>15</v>
      </c>
      <c r="E30" s="20" t="s">
        <v>15</v>
      </c>
      <c r="F30" s="20" t="s">
        <v>15</v>
      </c>
    </row>
    <row r="31" spans="1:6" ht="14.5" x14ac:dyDescent="0.4">
      <c r="A31" s="17" t="s">
        <v>16</v>
      </c>
      <c r="B31" s="39">
        <v>9781292408507</v>
      </c>
      <c r="C31" s="20">
        <v>165</v>
      </c>
      <c r="D31" s="19">
        <v>0</v>
      </c>
      <c r="E31" s="20">
        <f t="shared" ref="E31:E34" si="10">C31*D31</f>
        <v>0</v>
      </c>
      <c r="F31" s="20">
        <f t="shared" ref="F31:F34" si="11">E31*1.09</f>
        <v>0</v>
      </c>
    </row>
    <row r="32" spans="1:6" ht="14.5" x14ac:dyDescent="0.4">
      <c r="A32" s="17" t="s">
        <v>17</v>
      </c>
      <c r="B32" s="39">
        <v>9781292316253</v>
      </c>
      <c r="C32" s="20">
        <v>36</v>
      </c>
      <c r="D32" s="19">
        <v>0</v>
      </c>
      <c r="E32" s="20">
        <f t="shared" si="10"/>
        <v>0</v>
      </c>
      <c r="F32" s="20">
        <f t="shared" si="11"/>
        <v>0</v>
      </c>
    </row>
    <row r="33" spans="1:6" ht="14.5" x14ac:dyDescent="0.4">
      <c r="A33" s="17" t="s">
        <v>18</v>
      </c>
      <c r="B33" s="39">
        <v>9781292316314</v>
      </c>
      <c r="C33" s="20">
        <v>36</v>
      </c>
      <c r="D33" s="19">
        <v>0</v>
      </c>
      <c r="E33" s="20">
        <f t="shared" si="10"/>
        <v>0</v>
      </c>
      <c r="F33" s="20">
        <f t="shared" si="11"/>
        <v>0</v>
      </c>
    </row>
    <row r="34" spans="1:6" s="50" customFormat="1" x14ac:dyDescent="0.4">
      <c r="A34" s="46" t="s">
        <v>19</v>
      </c>
      <c r="B34" s="51">
        <v>9781292316352</v>
      </c>
      <c r="C34" s="48">
        <v>21.6</v>
      </c>
      <c r="D34" s="49">
        <v>0</v>
      </c>
      <c r="E34" s="48">
        <f t="shared" si="10"/>
        <v>0</v>
      </c>
      <c r="F34" s="48">
        <f t="shared" si="11"/>
        <v>0</v>
      </c>
    </row>
    <row r="35" spans="1:6" ht="14.5" x14ac:dyDescent="0.4">
      <c r="A35" s="11" t="s">
        <v>22</v>
      </c>
      <c r="B35" s="37"/>
      <c r="C35" s="13"/>
      <c r="D35" s="12"/>
      <c r="E35" s="13"/>
      <c r="F35" s="13"/>
    </row>
    <row r="36" spans="1:6" ht="14.5" x14ac:dyDescent="0.4">
      <c r="A36" s="14" t="s">
        <v>10</v>
      </c>
      <c r="B36" s="38"/>
      <c r="C36" s="16"/>
      <c r="D36" s="15"/>
      <c r="E36" s="16"/>
      <c r="F36" s="16"/>
    </row>
    <row r="37" spans="1:6" ht="14.5" x14ac:dyDescent="0.4">
      <c r="A37" s="17" t="s">
        <v>11</v>
      </c>
      <c r="B37" s="39">
        <v>9781292411781</v>
      </c>
      <c r="C37" s="18">
        <v>22.95</v>
      </c>
      <c r="D37" s="19">
        <v>0</v>
      </c>
      <c r="E37" s="20">
        <f t="shared" ref="E37:E39" si="12">C37*D37</f>
        <v>0</v>
      </c>
      <c r="F37" s="20">
        <f t="shared" ref="F37:F39" si="13">E37*1.09</f>
        <v>0</v>
      </c>
    </row>
    <row r="38" spans="1:6" ht="14.5" x14ac:dyDescent="0.4">
      <c r="A38" s="17" t="s">
        <v>12</v>
      </c>
      <c r="B38" s="39">
        <v>9781292411842</v>
      </c>
      <c r="C38" s="20">
        <v>6.25</v>
      </c>
      <c r="D38" s="19">
        <v>0</v>
      </c>
      <c r="E38" s="20">
        <f t="shared" si="12"/>
        <v>0</v>
      </c>
      <c r="F38" s="20">
        <f t="shared" si="13"/>
        <v>0</v>
      </c>
    </row>
    <row r="39" spans="1:6" ht="14.5" x14ac:dyDescent="0.4">
      <c r="A39" s="17" t="s">
        <v>13</v>
      </c>
      <c r="B39" s="39">
        <v>9781292315904</v>
      </c>
      <c r="C39" s="20">
        <v>18</v>
      </c>
      <c r="D39" s="19">
        <v>0</v>
      </c>
      <c r="E39" s="20">
        <f t="shared" si="12"/>
        <v>0</v>
      </c>
      <c r="F39" s="20">
        <f t="shared" si="13"/>
        <v>0</v>
      </c>
    </row>
    <row r="40" spans="1:6" ht="14.5" x14ac:dyDescent="0.4">
      <c r="A40" s="14" t="s">
        <v>14</v>
      </c>
      <c r="B40" s="39"/>
      <c r="C40" s="21"/>
      <c r="D40" s="19"/>
      <c r="E40" s="20" t="s">
        <v>15</v>
      </c>
      <c r="F40" s="20" t="s">
        <v>15</v>
      </c>
    </row>
    <row r="41" spans="1:6" ht="14.5" x14ac:dyDescent="0.4">
      <c r="A41" s="17" t="s">
        <v>16</v>
      </c>
      <c r="B41" s="39">
        <v>9781292408514</v>
      </c>
      <c r="C41" s="20">
        <v>165</v>
      </c>
      <c r="D41" s="19">
        <v>0</v>
      </c>
      <c r="E41" s="20">
        <f t="shared" ref="E41:E43" si="14">C41*D41</f>
        <v>0</v>
      </c>
      <c r="F41" s="20">
        <f t="shared" ref="F41:F43" si="15">E41*1.09</f>
        <v>0</v>
      </c>
    </row>
    <row r="42" spans="1:6" ht="14.5" x14ac:dyDescent="0.4">
      <c r="A42" s="17" t="s">
        <v>17</v>
      </c>
      <c r="B42" s="39">
        <v>9781292316260</v>
      </c>
      <c r="C42" s="20">
        <v>36</v>
      </c>
      <c r="D42" s="19">
        <v>0</v>
      </c>
      <c r="E42" s="20">
        <f t="shared" si="14"/>
        <v>0</v>
      </c>
      <c r="F42" s="20">
        <f t="shared" si="15"/>
        <v>0</v>
      </c>
    </row>
    <row r="43" spans="1:6" ht="15.75" customHeight="1" x14ac:dyDescent="0.4">
      <c r="A43" s="17" t="s">
        <v>18</v>
      </c>
      <c r="B43" s="41">
        <v>9781292316321</v>
      </c>
      <c r="C43" s="20">
        <v>36</v>
      </c>
      <c r="D43" s="19">
        <v>0</v>
      </c>
      <c r="E43" s="20">
        <f t="shared" si="14"/>
        <v>0</v>
      </c>
      <c r="F43" s="20">
        <f t="shared" si="15"/>
        <v>0</v>
      </c>
    </row>
    <row r="44" spans="1:6" s="50" customFormat="1" ht="14.5" x14ac:dyDescent="0.4">
      <c r="A44" s="46" t="s">
        <v>19</v>
      </c>
      <c r="B44" s="47">
        <v>9781292316369</v>
      </c>
      <c r="C44" s="48">
        <v>21.6</v>
      </c>
      <c r="D44" s="52">
        <v>0</v>
      </c>
      <c r="E44" s="53"/>
      <c r="F44" s="53"/>
    </row>
    <row r="45" spans="1:6" ht="14.5" x14ac:dyDescent="0.4">
      <c r="A45" s="11" t="s">
        <v>23</v>
      </c>
      <c r="B45" s="37"/>
      <c r="C45" s="13"/>
      <c r="D45" s="12"/>
      <c r="E45" s="13"/>
      <c r="F45" s="13"/>
    </row>
    <row r="46" spans="1:6" ht="14.5" x14ac:dyDescent="0.4">
      <c r="A46" s="24" t="s">
        <v>10</v>
      </c>
      <c r="B46" s="42"/>
      <c r="C46" s="23"/>
      <c r="D46" s="22"/>
      <c r="E46" s="23"/>
      <c r="F46" s="23"/>
    </row>
    <row r="47" spans="1:6" ht="14.5" x14ac:dyDescent="0.4">
      <c r="A47" s="25" t="s">
        <v>11</v>
      </c>
      <c r="B47" s="43">
        <v>9781292411798</v>
      </c>
      <c r="C47" s="18">
        <v>22.95</v>
      </c>
      <c r="D47" s="26">
        <v>0</v>
      </c>
      <c r="E47" s="27">
        <f t="shared" ref="E47:E49" si="16">C47*D47</f>
        <v>0</v>
      </c>
      <c r="F47" s="27">
        <f t="shared" ref="F47:F49" si="17">E47*1.09</f>
        <v>0</v>
      </c>
    </row>
    <row r="48" spans="1:6" ht="14.5" x14ac:dyDescent="0.4">
      <c r="A48" s="25" t="s">
        <v>12</v>
      </c>
      <c r="B48" s="43">
        <v>9781292411859</v>
      </c>
      <c r="C48" s="20">
        <v>6.25</v>
      </c>
      <c r="D48" s="26">
        <v>0</v>
      </c>
      <c r="E48" s="27">
        <f t="shared" si="16"/>
        <v>0</v>
      </c>
      <c r="F48" s="27">
        <f t="shared" si="17"/>
        <v>0</v>
      </c>
    </row>
    <row r="49" spans="1:6" ht="14.5" x14ac:dyDescent="0.4">
      <c r="A49" s="17" t="s">
        <v>13</v>
      </c>
      <c r="B49" s="43">
        <v>9781292315911</v>
      </c>
      <c r="C49" s="20">
        <v>18</v>
      </c>
      <c r="D49" s="26">
        <v>0</v>
      </c>
      <c r="E49" s="27">
        <f t="shared" si="16"/>
        <v>0</v>
      </c>
      <c r="F49" s="27">
        <f t="shared" si="17"/>
        <v>0</v>
      </c>
    </row>
    <row r="50" spans="1:6" ht="14.5" x14ac:dyDescent="0.4">
      <c r="A50" s="24" t="s">
        <v>14</v>
      </c>
      <c r="B50" s="43"/>
      <c r="C50" s="28"/>
      <c r="D50" s="26"/>
      <c r="E50" s="27" t="s">
        <v>15</v>
      </c>
      <c r="F50" s="27" t="s">
        <v>15</v>
      </c>
    </row>
    <row r="51" spans="1:6" ht="14.5" x14ac:dyDescent="0.4">
      <c r="A51" s="17" t="s">
        <v>16</v>
      </c>
      <c r="B51" s="39">
        <v>9781292408521</v>
      </c>
      <c r="C51" s="20">
        <v>165</v>
      </c>
      <c r="D51" s="26">
        <v>0</v>
      </c>
      <c r="E51" s="27">
        <f t="shared" ref="E51:E53" si="18">C51*D51</f>
        <v>0</v>
      </c>
      <c r="F51" s="27">
        <f t="shared" ref="F51:F53" si="19">E51*1.09</f>
        <v>0</v>
      </c>
    </row>
    <row r="52" spans="1:6" ht="15.75" customHeight="1" x14ac:dyDescent="0.4">
      <c r="A52" s="25" t="s">
        <v>17</v>
      </c>
      <c r="B52" s="43">
        <v>9781292316277</v>
      </c>
      <c r="C52" s="20">
        <v>36</v>
      </c>
      <c r="D52" s="26">
        <v>0</v>
      </c>
      <c r="E52" s="27">
        <f t="shared" si="18"/>
        <v>0</v>
      </c>
      <c r="F52" s="27">
        <f t="shared" si="19"/>
        <v>0</v>
      </c>
    </row>
    <row r="53" spans="1:6" s="50" customFormat="1" ht="14.5" x14ac:dyDescent="0.4">
      <c r="A53" s="46" t="s">
        <v>19</v>
      </c>
      <c r="B53" s="47">
        <v>9781292316376</v>
      </c>
      <c r="C53" s="48">
        <v>21.6</v>
      </c>
      <c r="D53" s="52">
        <v>0</v>
      </c>
      <c r="E53" s="48">
        <f t="shared" si="18"/>
        <v>0</v>
      </c>
      <c r="F53" s="48">
        <f t="shared" si="19"/>
        <v>0</v>
      </c>
    </row>
    <row r="55" spans="1:6" s="32" customFormat="1" ht="14.5" x14ac:dyDescent="0.4">
      <c r="A55" s="32" t="s">
        <v>25</v>
      </c>
      <c r="B55" s="45"/>
      <c r="C55" s="33"/>
      <c r="D55" s="33"/>
      <c r="E55" s="33"/>
      <c r="F55" s="33"/>
    </row>
    <row r="56" spans="1:6" s="32" customFormat="1" ht="14.5" x14ac:dyDescent="0.4">
      <c r="A56" s="34" t="s">
        <v>24</v>
      </c>
      <c r="B56" s="45"/>
      <c r="C56" s="33"/>
      <c r="D56" s="33"/>
      <c r="E56" s="33"/>
      <c r="F56" s="33"/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A9DD262EE93458EB8DBE428ED800B" ma:contentTypeVersion="11" ma:contentTypeDescription="Create a new document." ma:contentTypeScope="" ma:versionID="a1179945c7490eeeb93acaa96a57f21f">
  <xsd:schema xmlns:xsd="http://www.w3.org/2001/XMLSchema" xmlns:xs="http://www.w3.org/2001/XMLSchema" xmlns:p="http://schemas.microsoft.com/office/2006/metadata/properties" xmlns:ns2="0be7c8a6-9d09-4b36-a6da-3d04d04b32d4" xmlns:ns3="d172eb6c-5079-48df-97b1-3c4f63dd0d04" targetNamespace="http://schemas.microsoft.com/office/2006/metadata/properties" ma:root="true" ma:fieldsID="a108f834e4d85fc30acfe34b79cef6d4" ns2:_="" ns3:_="">
    <xsd:import namespace="0be7c8a6-9d09-4b36-a6da-3d04d04b32d4"/>
    <xsd:import namespace="d172eb6c-5079-48df-97b1-3c4f63dd0d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e7c8a6-9d09-4b36-a6da-3d04d04b32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72eb6c-5079-48df-97b1-3c4f63dd0d0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2BB361-60E3-4FBF-A62B-894A72B8012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2A60C23-862F-4022-8A53-9E5236BB94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e7c8a6-9d09-4b36-a6da-3d04d04b32d4"/>
    <ds:schemaRef ds:uri="d172eb6c-5079-48df-97b1-3c4f63dd0d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6C84636-3BE5-42C0-87D8-D40244EF10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Rise and Shine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Vos de, Lobke</dc:creator>
  <cp:keywords/>
  <dc:description/>
  <cp:lastModifiedBy>Jekel, Ingrid</cp:lastModifiedBy>
  <cp:revision/>
  <dcterms:created xsi:type="dcterms:W3CDTF">2020-03-02T12:37:11Z</dcterms:created>
  <dcterms:modified xsi:type="dcterms:W3CDTF">2022-06-02T12:11:48Z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0x01010079AA9DD262EE93458EB8DBE428ED800B</vt:lpwstr>
  </property>
</Properties>
</file>